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<sst xmlns="http://schemas.openxmlformats.org/spreadsheetml/2006/main" count="142" uniqueCount="74">
  <si>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</si>
  <si>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</si>
  <si>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</si>
  <si>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</si>
  <si>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</si>
  <si>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</si>
  <si>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</si>
  <si>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</si>
  <si>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</si>
  <si>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</si>
  <si>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</si>
  <si>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</si>
  <si>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</si>
  <si>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</si>
  <si>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</si>
  <si>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</si>
  <si>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</si>
  <si>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</si>
  <si>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</si>
  <si>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</si>
  <si>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</si>
  <si>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</si>
  <si>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</si>
  <si>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</si>
  <si>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</si>
  <si>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</si>
  <si>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</si>
  <si>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</si>
  <si>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</si>
  <si>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</si>
  <si>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</si>
  <si>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</si>
  <si>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</si>
  <si>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</si>
  <si>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</si>
  <si>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</si>
  <si>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</si>
  <si>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</si>
  <si>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</si>
  <si>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</si>
  <si>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</si>
  <si>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</si>
  <si>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</si>
  <si>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</si>
  <si>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</si>
  <si>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</si>
  <si>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</si>
  <si>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</si>
  <si>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</si>
  <si>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</si>
  <si>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</si>
  <si>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</si>
  <si>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</si>
  <si>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</si>
  <si>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</si>
  <si>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</si>
  <si>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</si>
  <si>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</si>
  <si>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</si>
  <si>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</si>
  <si>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GWP-022482</t>
  </si>
  <si>
    <t>არსენალის ქუჩა #22</t>
  </si>
  <si>
    <t>წყალარინება</t>
  </si>
  <si>
    <t>დიდუბე-ჩუღურეთი</t>
  </si>
  <si>
    <t>GWP_Capex_WS01</t>
  </si>
  <si>
    <t>GWP-022490</t>
  </si>
  <si>
    <t>მე-2 ასპინძის ქ.</t>
  </si>
  <si>
    <t>GWP-022491</t>
  </si>
  <si>
    <t>GWP-024795</t>
  </si>
  <si>
    <t>მთაწმინდა-კრწანისი</t>
  </si>
  <si>
    <t>GWP-024796</t>
  </si>
  <si>
    <t>20 ოქტომებრი 2020 წელი</t>
  </si>
  <si>
    <t>კალანდაძის ქუჩა</t>
  </si>
  <si>
    <t>4 ნოემბერი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</si>
</sst>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-* #,##0\ _₾_-;\-* #,##0\ _₾_-;_-* &quot;-&quot;??\ _₾_-;_-@_-"/>
    <numFmt numFmtId="165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43" fontId="1" fillId="0" borderId="0" xfId="1" applyNumberFormat="1" applyFont="1" applyFill="1" applyBorder="1" applyAlignment="1">
      <alignment horizontal="right"/>
    </xf>
    <xf numFmtId="43" fontId="2" fillId="0" borderId="4" xfId="1" applyNumberFormat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F1" zoomScale="80" zoomScaleNormal="80" workbookViewId="0">
      <selection activeCell="N10" sqref="N10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25" style="1" bestFit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4"/>
      <c r="N3" s="34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8" t="s">
        <v>61</v>
      </c>
      <c r="F5" s="19" t="s">
        <v>62</v>
      </c>
      <c r="G5" s="22" t="s">
        <v>63</v>
      </c>
      <c r="H5" s="31">
        <v>29695.594402914285</v>
      </c>
      <c r="I5" s="23">
        <v>10</v>
      </c>
      <c r="J5" s="30" t="s">
        <v>71</v>
      </c>
      <c r="K5" s="29" t="s">
        <v>73</v>
      </c>
      <c r="L5" s="24"/>
      <c r="M5" s="31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8" t="s">
        <v>66</v>
      </c>
      <c r="F6" s="19" t="s">
        <v>8</v>
      </c>
      <c r="G6" s="22" t="s">
        <v>63</v>
      </c>
      <c r="H6" s="31">
        <v>63675.670423265285</v>
      </c>
      <c r="I6" s="23">
        <v>15</v>
      </c>
      <c r="J6" s="30" t="s">
        <v>71</v>
      </c>
      <c r="K6" s="29" t="s">
        <v>73</v>
      </c>
      <c r="L6" s="24"/>
      <c r="M6" s="31"/>
      <c r="N6" s="25"/>
    </row>
    <row r="7" spans="1:14" x14ac:dyDescent="0.45">
      <c r="B7" s="19">
        <v>3</v>
      </c>
      <c r="C7" s="20" t="s">
        <v>59</v>
      </c>
      <c r="D7" s="21" t="s">
        <v>67</v>
      </c>
      <c r="E7" s="28" t="s">
        <v>66</v>
      </c>
      <c r="F7" s="19" t="s">
        <v>62</v>
      </c>
      <c r="G7" s="22" t="s">
        <v>63</v>
      </c>
      <c r="H7" s="31">
        <v>79637.591319247818</v>
      </c>
      <c r="I7" s="23">
        <v>25</v>
      </c>
      <c r="J7" s="30" t="s">
        <v>71</v>
      </c>
      <c r="K7" s="29" t="s">
        <v>73</v>
      </c>
      <c r="L7" s="24"/>
      <c r="M7" s="31"/>
      <c r="N7" s="25"/>
    </row>
    <row r="8" spans="1:14" x14ac:dyDescent="0.45">
      <c r="B8" s="19">
        <v>4</v>
      </c>
      <c r="C8" s="20" t="s">
        <v>64</v>
      </c>
      <c r="D8" s="21" t="s">
        <v>68</v>
      </c>
      <c r="E8" s="28" t="s">
        <v>72</v>
      </c>
      <c r="F8" s="19" t="s">
        <v>8</v>
      </c>
      <c r="G8" s="22" t="s">
        <v>69</v>
      </c>
      <c r="H8" s="31">
        <v>67523.64717100597</v>
      </c>
      <c r="I8" s="23">
        <v>15</v>
      </c>
      <c r="J8" s="30" t="s">
        <v>71</v>
      </c>
      <c r="K8" s="29" t="s">
        <v>73</v>
      </c>
      <c r="L8" s="24"/>
      <c r="M8" s="31"/>
      <c r="N8" s="25"/>
    </row>
    <row r="9" spans="1:14" x14ac:dyDescent="0.45">
      <c r="B9" s="19">
        <v>5</v>
      </c>
      <c r="C9" s="20" t="s">
        <v>59</v>
      </c>
      <c r="D9" s="21" t="s">
        <v>70</v>
      </c>
      <c r="E9" s="28" t="s">
        <v>72</v>
      </c>
      <c r="F9" s="19" t="s">
        <v>62</v>
      </c>
      <c r="G9" s="22" t="s">
        <v>69</v>
      </c>
      <c r="H9" s="31">
        <v>187752.38668217862</v>
      </c>
      <c r="I9" s="23">
        <v>30</v>
      </c>
      <c r="J9" s="30" t="s">
        <v>71</v>
      </c>
      <c r="K9" s="29" t="s">
        <v>73</v>
      </c>
      <c r="L9" s="24"/>
      <c r="M9" s="31"/>
      <c r="N9" s="25"/>
    </row>
    <row r="10" spans="1:14" ht="16.5" thickBot="1" x14ac:dyDescent="0.5">
      <c r="B10" s="18" t="s">
        <v>49</v>
      </c>
      <c r="C10" s="17"/>
      <c r="D10" s="17"/>
      <c r="E10" s="17"/>
      <c r="F10" s="17"/>
      <c r="G10" s="17"/>
      <c r="H10" s="32">
        <v>428284.88999861199</v>
      </c>
      <c r="I10" s="26"/>
      <c r="J10" s="26"/>
      <c r="K10" s="27"/>
      <c r="L10" s="24"/>
      <c r="M10" s="32">
        <f>SUM(M5:M9)</f>
        <v>0</v>
      </c>
      <c r="N10" s="33"/>
    </row>
    <row r="11" spans="1:14" ht="16.5" thickTop="1" x14ac:dyDescent="0.45"/>
    <row r="13" spans="1:14" x14ac:dyDescent="0.45">
      <c r="L13" s="1" t="s">
        <v>7</v>
      </c>
    </row>
  </sheetData>
  <mergeCells count="1">
    <mergeCell ref="M3:N3"/>
  </mergeCells>
  <conditionalFormatting sqref="D5:D9">
    <cfRule type="duplicateValues" dxfId="1" priority="1"/>
  </conditionalFormatting>
  <conditionalFormatting sqref="D5:D9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3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2020-11-02T20:45:50Z</dcterms:modified>
</cp:coreProperties>
</file>